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FMS\MgmtShared\Energy Management\Reg 397 backup\2019 Reporting\"/>
    </mc:Choice>
  </mc:AlternateContent>
  <bookViews>
    <workbookView xWindow="0" yWindow="0" windowWidth="28800" windowHeight="12300" tabRatio="717" activeTab="1"/>
  </bookViews>
  <sheets>
    <sheet name="Read First" sheetId="7" r:id="rId1"/>
    <sheet name="Submission Data" sheetId="1" r:id="rId2"/>
    <sheet name="_lookup_" sheetId="8"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_lookup_!$A$2:$A$9</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<sst xmlns="http://schemas.openxmlformats.org/spreadsheetml/2006/main" count="207" uniqueCount="125">
  <si>
    <t>Operation Name</t>
  </si>
  <si>
    <t>Operation Type</t>
  </si>
  <si>
    <t>City</t>
  </si>
  <si>
    <t>Postal Code</t>
  </si>
  <si>
    <t>Electricity</t>
  </si>
  <si>
    <t>Propane</t>
  </si>
  <si>
    <t>Coal</t>
  </si>
  <si>
    <t>Wood</t>
  </si>
  <si>
    <t>Cubic meter</t>
  </si>
  <si>
    <t>No</t>
  </si>
  <si>
    <t>kWh</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</si>
  <si>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</si>
  <si>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</si>
  <si>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</si>
  <si>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</si>
  <si>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</si>
  <si>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</si>
  <si>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</si>
  <si>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</si>
  <si>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</si>
  <si>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</si>
  <si>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</si>
  <si>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</si>
  <si>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</si>
  <si>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</si>
  <si>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</si>
  <si>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</si>
  <si>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</si>
  <si>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</si>
  <si>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</si>
  <si>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</si>
  <si>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</si>
  <si>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</si>
  <si>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</si>
  <si>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Yes</t>
  </si>
  <si>
    <t>Litre</t>
  </si>
  <si>
    <t>Metric Tonne</t>
  </si>
  <si>
    <t>KL Hot Water</t>
  </si>
  <si>
    <t>KL Chilled Water</t>
  </si>
  <si>
    <t>Cubic Meter</t>
  </si>
  <si>
    <t>Square feet</t>
  </si>
  <si>
    <t>ekWh</t>
  </si>
  <si>
    <t>Administrative offices and related facilities</t>
  </si>
  <si>
    <t>max. 255 characters</t>
  </si>
  <si>
    <t>Users must select the unit of measurement in the template from the pull down options. Any custom units entered will be considered invalid.</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</si>
  <si>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</si>
  <si>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</si>
  <si>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</si>
  <si>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</si>
  <si>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</si>
  <si>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</si>
  <si>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</si>
  <si>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</si>
  <si>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</si>
  <si>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</si>
  <si>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</si>
  <si>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</si>
  <si>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</si>
  <si>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</si>
  <si>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</si>
  <si>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</si>
  <si>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GHG Emissions (Kg)</t>
  </si>
  <si>
    <t>Energy Intensity (ekWh/sqft)</t>
  </si>
  <si>
    <t>Total
 Floor Area</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</si>
  <si>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</si>
  <si>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</si>
  <si>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</si>
  <si>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</si>
  <si>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</si>
  <si>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</si>
  <si>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</si>
  <si>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</si>
  <si>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</si>
  <si>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</si>
  <si>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</si>
  <si>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</si>
  <si>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</si>
  <si>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</si>
  <si>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</si>
  <si>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</si>
  <si>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</si>
  <si>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</si>
  <si>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</si>
  <si>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Energy Consumption and Greenhouse Gas Emissions Reporting - for 2019</t>
  </si>
  <si>
    <t>Administrative offices and related facilities</t>
  </si>
  <si>
    <t>Classrooms and related facilities</t>
  </si>
  <si>
    <t>Laboratories</t>
  </si>
  <si>
    <t>Student residences</t>
  </si>
  <si>
    <t>Student recreational facilities and athletic facilities</t>
  </si>
  <si>
    <t>Library</t>
  </si>
  <si>
    <t>Parking garage</t>
  </si>
  <si>
    <t>Other</t>
  </si>
  <si>
    <t>Jan/2019 - Dec/2019</t>
  </si>
  <si>
    <t>College</t>
  </si>
  <si>
    <t>Post-Secondary Educational Institution</t>
  </si>
  <si>
    <t>Niagara College</t>
  </si>
  <si>
    <t>Niagara-on-the-Lake Distillery</t>
  </si>
  <si>
    <t>Laboratories</t>
  </si>
  <si>
    <t>135 Taylor Road</t>
  </si>
  <si>
    <t>Niagara-on-the-Lake</t>
  </si>
  <si>
    <t>L0S 1J0</t>
  </si>
  <si>
    <t>Square feet</t>
  </si>
  <si>
    <t>Cubic Meter</t>
  </si>
  <si>
    <t>Niagara-on-the-Lake Main Building, CFWI, Greenhouse, Brewery, Barn and WVEC</t>
  </si>
  <si>
    <t>Classrooms and related facilities</t>
  </si>
  <si>
    <t>Niagara-on-the-Lake Main, CFWI, Greenhouse, and Brewery Buildings</t>
  </si>
  <si>
    <t>kWh</t>
  </si>
  <si>
    <t>Niagara-on-the-Lake Residence Building</t>
  </si>
  <si>
    <t>Student residences</t>
  </si>
  <si>
    <t>137 Taylor Road</t>
  </si>
  <si>
    <t>Niagara-on-the-Lake Wine Visitor + Education Centre and Distillery</t>
  </si>
  <si>
    <t>Welland Black Walnut Building</t>
  </si>
  <si>
    <t>100 Niagara College Blvd</t>
  </si>
  <si>
    <t>Welland</t>
  </si>
  <si>
    <t>L3C 7L3</t>
  </si>
  <si>
    <t>Welland Mackenzie and Black Walnut Building</t>
  </si>
  <si>
    <t>Welland MacKenzie Building</t>
  </si>
  <si>
    <t>Other</t>
  </si>
  <si>
    <t xml:space="preserve">Welland Main Building </t>
  </si>
  <si>
    <t>Welland Main Building, Pavilion, Tech, Residence</t>
  </si>
  <si>
    <t>Welland Pavillion Building</t>
  </si>
  <si>
    <t>Welland Residence Building</t>
  </si>
  <si>
    <t>110 Niagara College Blvd</t>
  </si>
  <si>
    <t>L3C 7L4</t>
  </si>
  <si>
    <t>Welland Tech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</si>
</sst>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style="thin">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3"/>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61">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0" fillId="0" borderId="0" xfId="0" applyAlignment="1" applyProtection="1">
      <alignment horizontal="center"/>
      <protection locked="0"/>
    </xf>
    <xf numFmtId="0" fontId="16" fillId="20" borderId="0" xfId="40" applyBorder="1" applyProtection="1"/>
    <xf numFmtId="1" fontId="16" fillId="20" borderId="0" xfId="40" applyNumberFormat="1" applyBorder="1" applyProtection="1"/>
    <xf numFmtId="166" fontId="16" fillId="20" borderId="0" xfId="40" applyNumberFormat="1" applyBorder="1" applyProtection="1"/>
    <xf numFmtId="0" fontId="16" fillId="20" borderId="0" xfId="40" applyBorder="1" applyAlignment="1" applyProtection="1">
      <alignment horizontal="center"/>
    </xf>
    <xf numFmtId="167" fontId="16" fillId="20" borderId="0" xfId="40" applyNumberFormat="1" applyBorder="1" applyProtection="1"/>
    <xf numFmtId="0" fontId="22" fillId="24" borderId="11" xfId="0" applyFont="1" applyFill="1" applyBorder="1" applyProtection="1"/>
    <xf numFmtId="49" fontId="26" fillId="20" borderId="13"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0" fillId="0" borderId="14" xfId="0" applyBorder="1"/>
    <xf numFmtId="0" fontId="0" fillId="0" borderId="15" xfId="0" applyBorder="1"/>
    <xf numFmtId="0" fontId="0" fillId="0" borderId="16" xfId="0" applyBorder="1"/>
    <xf numFmtId="0" fontId="0" fillId="0" borderId="17" xfId="0" applyBorder="1"/>
    <xf numFmtId="0" fontId="27" fillId="0" borderId="0" xfId="0" applyFont="1" applyAlignment="1">
      <alignment wrapText="1"/>
    </xf>
    <xf numFmtId="0" fontId="0" fillId="0" borderId="18" xfId="0" applyBorder="1"/>
    <xf numFmtId="0" fontId="28" fillId="0" borderId="0" xfId="0" applyFont="1" applyAlignment="1">
      <alignment wrapText="1"/>
    </xf>
    <xf numFmtId="0" fontId="29" fillId="0" borderId="0" xfId="0" applyFont="1" applyAlignment="1">
      <alignment wrapText="1"/>
    </xf>
    <xf numFmtId="0" fontId="0" fillId="0" borderId="19" xfId="0" applyBorder="1"/>
    <xf numFmtId="0" fontId="28" fillId="0" borderId="20" xfId="0" applyFont="1" applyBorder="1" applyAlignment="1">
      <alignment wrapText="1"/>
    </xf>
    <xf numFmtId="0" fontId="0" fillId="0" borderId="21"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6" fontId="0" fillId="27" borderId="0" xfId="0" applyNumberFormat="1" applyFill="1" applyProtection="1">
      <protection locked="0"/>
    </xf>
    <xf numFmtId="0" fontId="21" fillId="26" borderId="10" xfId="0" applyFont="1" applyFill="1" applyBorder="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10" xfId="40" applyNumberFormat="1" applyFont="1" applyFill="1" applyBorder="1" applyAlignment="1" applyProtection="1">
      <alignment horizontal="left"/>
    </xf>
    <xf numFmtId="49" fontId="16" fillId="20" borderId="22" xfId="40" applyNumberFormat="1" applyBorder="1" applyAlignment="1" applyProtection="1">
      <alignment wrapText="1"/>
    </xf>
    <xf numFmtId="49" fontId="26" fillId="20" borderId="0" xfId="40" applyNumberFormat="1" applyFont="1" applyBorder="1" applyAlignment="1" applyProtection="1">
      <alignment horizontal="left"/>
    </xf>
    <xf numFmtId="0" fontId="1" fillId="0" borderId="11" xfId="0" applyFont="1" applyBorder="1" applyProtection="1"/>
    <xf numFmtId="0" fontId="22" fillId="24" borderId="0" xfId="0" applyFont="1" applyFill="1" applyBorder="1" applyProtection="1"/>
    <xf numFmtId="49" fontId="26" fillId="24" borderId="24" xfId="0" applyNumberFormat="1" applyFont="1" applyFill="1" applyBorder="1" applyAlignment="1" applyProtection="1"/>
    <xf numFmtId="0" fontId="26" fillId="24" borderId="25" xfId="0" applyFont="1" applyFill="1" applyBorder="1" applyAlignment="1" applyProtection="1"/>
    <xf numFmtId="49" fontId="26" fillId="24" borderId="25" xfId="0" applyNumberFormat="1" applyFont="1" applyFill="1" applyBorder="1" applyAlignment="1" applyProtection="1"/>
    <xf numFmtId="164" fontId="26" fillId="24" borderId="25" xfId="0" applyNumberFormat="1" applyFont="1" applyFill="1" applyBorder="1" applyAlignment="1" applyProtection="1">
      <alignment wrapText="1"/>
    </xf>
    <xf numFmtId="1" fontId="26" fillId="24" borderId="25" xfId="0" applyNumberFormat="1" applyFont="1" applyFill="1" applyBorder="1" applyAlignment="1" applyProtection="1">
      <alignment wrapText="1"/>
    </xf>
    <xf numFmtId="166" fontId="18" fillId="24" borderId="26" xfId="0" applyNumberFormat="1" applyFont="1" applyFill="1" applyBorder="1" applyAlignment="1" applyProtection="1">
      <alignment horizontal="center" wrapText="1"/>
    </xf>
    <xf numFmtId="164" fontId="18" fillId="24" borderId="27" xfId="0" applyNumberFormat="1" applyFont="1" applyFill="1" applyBorder="1" applyAlignment="1" applyProtection="1">
      <alignment horizontal="center" wrapText="1"/>
    </xf>
    <xf numFmtId="166" fontId="18" fillId="24" borderId="24" xfId="0" applyNumberFormat="1" applyFont="1" applyFill="1" applyBorder="1" applyAlignment="1" applyProtection="1">
      <alignment horizontal="center" wrapText="1"/>
    </xf>
    <xf numFmtId="164" fontId="18" fillId="24" borderId="25" xfId="0" applyNumberFormat="1" applyFont="1" applyFill="1" applyBorder="1" applyAlignment="1" applyProtection="1">
      <alignment horizontal="center" wrapText="1"/>
    </xf>
    <xf numFmtId="0" fontId="18" fillId="24" borderId="25" xfId="0" applyFont="1" applyFill="1" applyBorder="1" applyAlignment="1" applyProtection="1">
      <alignment horizontal="center" wrapText="1"/>
    </xf>
    <xf numFmtId="167" fontId="21" fillId="24" borderId="27" xfId="0" applyNumberFormat="1" applyFont="1" applyFill="1" applyBorder="1" applyAlignment="1" applyProtection="1">
      <alignment horizontal="center" wrapText="1"/>
    </xf>
    <xf numFmtId="2" fontId="18" fillId="24" borderId="25" xfId="0" applyNumberFormat="1" applyFont="1" applyFill="1" applyBorder="1" applyAlignment="1" applyProtection="1">
      <alignment horizontal="center" wrapText="1"/>
    </xf>
    <xf numFmtId="166" fontId="18" fillId="26" borderId="23" xfId="0" applyNumberFormat="1" applyFont="1" applyFill="1" applyBorder="1" applyAlignment="1" applyProtection="1">
      <alignment wrapText="1"/>
    </xf>
    <xf numFmtId="0" fontId="21" fillId="20" borderId="26" xfId="40" applyFont="1" applyBorder="1" applyAlignment="1" applyProtection="1">
      <alignment wrapText="1"/>
    </xf>
    <xf numFmtId="0" fontId="16" fillId="20" borderId="27" xfId="40" applyBorder="1" applyAlignment="1" applyProtection="1">
      <alignment wrapText="1"/>
    </xf>
    <xf numFmtId="164" fontId="26" fillId="24" borderId="25" xfId="0" applyNumberFormat="1" applyFont="1" applyFill="1" applyBorder="1" applyAlignment="1" applyProtection="1">
      <alignment horizontal="center"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election activeCell="C3" sqref="C3"/>
    </sheetView>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0"/>
      <c r="C2" s="21"/>
      <c r="D2" s="22"/>
    </row>
    <row r="3" spans="2:4" ht="18" customHeight="1" x14ac:dyDescent="0.35">
      <c r="B3" s="23"/>
      <c r="C3" s="24" t="s">
        <v>45</v>
      </c>
      <c r="D3" s="25"/>
    </row>
    <row r="4" spans="2:4" ht="15.75" x14ac:dyDescent="0.25">
      <c r="B4" s="23"/>
      <c r="C4" s="26"/>
      <c r="D4" s="25"/>
    </row>
    <row r="5" spans="2:4" ht="15.75" x14ac:dyDescent="0.25">
      <c r="B5" s="23"/>
      <c r="C5" s="27" t="s">
        <v>46</v>
      </c>
      <c r="D5" s="25"/>
    </row>
    <row r="6" spans="2:4" ht="33" customHeight="1" x14ac:dyDescent="0.25">
      <c r="B6" s="23"/>
      <c r="C6" s="26" t="s">
        <v>47</v>
      </c>
      <c r="D6" s="25"/>
    </row>
    <row r="7" spans="2:4" ht="15.75" x14ac:dyDescent="0.25">
      <c r="B7" s="23"/>
      <c r="C7" s="26" t="s">
        <v>48</v>
      </c>
      <c r="D7" s="25"/>
    </row>
    <row r="8" spans="2:4" ht="31.5" x14ac:dyDescent="0.25">
      <c r="B8" s="23"/>
      <c r="C8" s="26" t="s">
        <v>49</v>
      </c>
      <c r="D8" s="25"/>
    </row>
    <row r="9" spans="2:4" ht="15.75" x14ac:dyDescent="0.25">
      <c r="B9" s="23"/>
      <c r="C9" s="26" t="s">
        <v>50</v>
      </c>
      <c r="D9" s="25"/>
    </row>
    <row r="10" spans="2:4" ht="31.5" x14ac:dyDescent="0.25">
      <c r="B10" s="23"/>
      <c r="C10" s="26" t="s">
        <v>59</v>
      </c>
      <c r="D10" s="25"/>
    </row>
    <row r="11" spans="2:4" ht="15.75" x14ac:dyDescent="0.25">
      <c r="B11" s="23"/>
      <c r="C11" s="26"/>
      <c r="D11" s="25"/>
    </row>
    <row r="12" spans="2:4" ht="32.25" customHeight="1" x14ac:dyDescent="0.25">
      <c r="B12" s="23"/>
      <c r="C12" s="26" t="s">
        <v>51</v>
      </c>
      <c r="D12" s="25"/>
    </row>
    <row r="13" spans="2:4" ht="15.75" x14ac:dyDescent="0.25">
      <c r="B13" s="23"/>
      <c r="C13" s="26"/>
      <c r="D13" s="25"/>
    </row>
    <row r="14" spans="2:4" ht="15.75" x14ac:dyDescent="0.25">
      <c r="B14" s="23"/>
      <c r="C14" s="26"/>
      <c r="D14" s="25"/>
    </row>
    <row r="15" spans="2:4" ht="15.75" x14ac:dyDescent="0.25">
      <c r="B15" s="23"/>
      <c r="C15" s="27" t="s">
        <v>52</v>
      </c>
      <c r="D15" s="25"/>
    </row>
    <row r="16" spans="2:4" ht="33.75" customHeight="1" x14ac:dyDescent="0.25">
      <c r="B16" s="23"/>
      <c r="C16" s="26" t="s">
        <v>44</v>
      </c>
      <c r="D16" s="25"/>
    </row>
    <row r="17" spans="2:4" ht="15.75" x14ac:dyDescent="0.25">
      <c r="B17" s="23"/>
      <c r="C17" s="26"/>
      <c r="D17" s="25"/>
    </row>
    <row r="18" spans="2:4" ht="15.75" x14ac:dyDescent="0.25">
      <c r="B18" s="23"/>
      <c r="C18" s="26"/>
      <c r="D18" s="25"/>
    </row>
    <row r="19" spans="2:4" ht="31.5" x14ac:dyDescent="0.25">
      <c r="B19" s="23"/>
      <c r="C19" s="27" t="s">
        <v>53</v>
      </c>
      <c r="D19" s="25"/>
    </row>
    <row r="20" spans="2:4" ht="64.5" customHeight="1" x14ac:dyDescent="0.25">
      <c r="B20" s="23"/>
      <c r="C20" s="26" t="s">
        <v>54</v>
      </c>
      <c r="D20" s="25"/>
    </row>
    <row r="21" spans="2:4" ht="15.75" x14ac:dyDescent="0.25">
      <c r="B21" s="23"/>
      <c r="C21" s="26"/>
      <c r="D21" s="25"/>
    </row>
    <row r="22" spans="2:4" ht="15.75" x14ac:dyDescent="0.25">
      <c r="B22" s="23"/>
      <c r="C22" s="26" t="s">
        <v>55</v>
      </c>
      <c r="D22" s="25"/>
    </row>
    <row r="23" spans="2:4" ht="15.75" x14ac:dyDescent="0.25">
      <c r="B23" s="23"/>
      <c r="C23" s="26"/>
      <c r="D23" s="25"/>
    </row>
    <row r="24" spans="2:4" ht="33" customHeight="1" x14ac:dyDescent="0.25">
      <c r="B24" s="23"/>
      <c r="C24" s="26" t="s">
        <v>56</v>
      </c>
      <c r="D24" s="25"/>
    </row>
    <row r="25" spans="2:4" ht="15.75" x14ac:dyDescent="0.25">
      <c r="B25" s="23"/>
      <c r="C25" s="26"/>
      <c r="D25" s="25"/>
    </row>
    <row r="26" spans="2:4" ht="33" customHeight="1" x14ac:dyDescent="0.25">
      <c r="B26" s="23"/>
      <c r="C26" s="26" t="s">
        <v>57</v>
      </c>
      <c r="D26" s="25"/>
    </row>
    <row r="27" spans="2:4" ht="15.75" x14ac:dyDescent="0.25">
      <c r="B27" s="23"/>
      <c r="C27" s="26"/>
      <c r="D27" s="25"/>
    </row>
    <row r="28" spans="2:4" ht="15.75" x14ac:dyDescent="0.25">
      <c r="B28" s="23"/>
      <c r="C28" s="26" t="s">
        <v>58</v>
      </c>
      <c r="D28" s="25"/>
    </row>
    <row r="29" spans="2:4" ht="12" customHeight="1" thickBot="1" x14ac:dyDescent="0.3">
      <c r="B29" s="28"/>
      <c r="C29" s="29"/>
      <c r="D29" s="30"/>
    </row>
    <row r="30" spans="2:4" ht="16.5" thickTop="1" x14ac:dyDescent="0.25">
      <c r="C30" s="26"/>
    </row>
    <row r="31" spans="2:4" ht="15.75" hidden="1" x14ac:dyDescent="0.25">
      <c r="C31" s="26"/>
    </row>
    <row r="32" spans="2:4" ht="15.75" hidden="1" x14ac:dyDescent="0.25">
      <c r="C32" s="26"/>
    </row>
    <row r="33" spans="3:3" ht="15.75" hidden="1" x14ac:dyDescent="0.25">
      <c r="C33" s="26"/>
    </row>
    <row r="34" spans="3:3" ht="15.75" hidden="1" x14ac:dyDescent="0.25">
      <c r="C34" s="26"/>
    </row>
    <row r="35" spans="3:3" ht="15.75" hidden="1" x14ac:dyDescent="0.25">
      <c r="C35" s="26"/>
    </row>
    <row r="36" spans="3:3" ht="15.75" hidden="1" x14ac:dyDescent="0.25">
      <c r="C36" s="26"/>
    </row>
    <row r="37" spans="3:3" ht="15.75" hidden="1" x14ac:dyDescent="0.25">
      <c r="C37" s="26"/>
    </row>
    <row r="38" spans="3:3" ht="15.75" hidden="1" x14ac:dyDescent="0.25">
      <c r="C38" s="26"/>
    </row>
    <row r="39" spans="3:3" ht="15.75" hidden="1" x14ac:dyDescent="0.25">
      <c r="C39" s="26"/>
    </row>
    <row r="40" spans="3:3" ht="15.75" hidden="1" x14ac:dyDescent="0.25">
      <c r="C40" s="26"/>
    </row>
    <row r="41" spans="3:3" ht="15.75" hidden="1" x14ac:dyDescent="0.25">
      <c r="C41" s="26"/>
    </row>
    <row r="42" spans="3:3" ht="15.75" hidden="1" x14ac:dyDescent="0.25">
      <c r="C42" s="26"/>
    </row>
    <row r="43" spans="3:3" ht="15.75" hidden="1" x14ac:dyDescent="0.25">
      <c r="C43" s="26"/>
    </row>
  </sheetData>
  <sheetProtection algorithmName="SHA-512" hashValue="cX80E5yxyytdFsSyJZ8Or8rfwq6sSPtIc6qZOrIiT/wbfJoKnGDWs2QWt7xKbBjmkrZ7bxG8NSyMzrT2P8nSHQ==" saltValue="fSpeGajSusd+s8gVul/xBg=="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22"/>
  <sheetViews>
    <sheetView tabSelected="1"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26.42578125" style="1" bestFit="1" customWidth="1"/>
    <col min="2" max="2" width="39.28515625" style="1" bestFit="1" customWidth="1"/>
    <col min="3" max="3" width="17.140625" style="1" bestFit="1" customWidth="1"/>
    <col min="4" max="4" width="8.5703125" style="1" bestFit="1" customWidth="1"/>
    <col min="5" max="5" width="11.42578125" style="1" bestFit="1" customWidth="1"/>
    <col min="6" max="6" width="15.140625" style="31" bestFit="1" customWidth="1"/>
    <col min="7" max="7" width="11.5703125" style="1" bestFit="1" customWidth="1"/>
    <col min="8" max="8" width="10.85546875" style="1" bestFit="1" customWidth="1"/>
    <col min="9" max="9" width="18.140625" style="32" bestFit="1" customWidth="1"/>
    <col min="10" max="10" width="14.140625" style="1" bestFit="1" customWidth="1"/>
    <col min="11" max="11" width="19.7109375" style="32" bestFit="1" customWidth="1"/>
    <col min="12" max="12" width="15.7109375" style="1" bestFit="1" customWidth="1"/>
    <col min="13" max="13" width="21.140625" style="32" bestFit="1" customWidth="1"/>
    <col min="14" max="14" width="17.28515625" style="1" bestFit="1" customWidth="1"/>
    <col min="15" max="15" width="21.7109375" style="32" bestFit="1" customWidth="1"/>
    <col min="16" max="16" width="17.28515625" style="1" bestFit="1" customWidth="1"/>
    <col min="17" max="17" width="16.7109375" style="32" bestFit="1" customWidth="1"/>
    <col min="18" max="18" width="12.7109375" style="1" bestFit="1" customWidth="1"/>
    <col min="19" max="19" width="13.140625" style="32" bestFit="1" customWidth="1"/>
    <col min="20" max="20" width="13" style="1" bestFit="1" customWidth="1"/>
    <col min="21" max="21" width="14.7109375" style="32" bestFit="1" customWidth="1"/>
    <col min="22" max="22" width="13" style="1" bestFit="1" customWidth="1"/>
    <col min="23" max="23" width="23.140625" style="32" bestFit="1" customWidth="1"/>
    <col min="24" max="24" width="19.140625" style="1" bestFit="1" customWidth="1"/>
    <col min="25" max="25" width="12" style="10" bestFit="1" customWidth="1"/>
    <col min="26" max="26" width="26.42578125" style="32" bestFit="1" customWidth="1"/>
    <col min="27" max="27" width="23" style="32" bestFit="1" customWidth="1"/>
    <col min="28" max="28" width="19" style="1" bestFit="1" customWidth="1"/>
    <col min="29" max="29" width="12" style="10" bestFit="1" customWidth="1"/>
    <col min="30" max="30" width="26.42578125" style="32" bestFit="1" customWidth="1"/>
    <col min="31" max="31" width="18.5703125" style="34" bestFit="1" customWidth="1"/>
    <col min="32" max="32" width="27.28515625" style="34" bestFit="1" customWidth="1"/>
    <col min="33" max="33" width="28.42578125" style="1" bestFit="1" customWidth="1"/>
    <col min="34" max="34" width="19.28515625" style="1" bestFit="1" customWidth="1"/>
    <col min="35" max="16384" width="9.140625" style="1" hidden="1"/>
  </cols>
  <sheetData>
    <row r="1" spans="1:34" s="33" customFormat="1" ht="18.75" x14ac:dyDescent="0.3">
      <c r="A1" s="39" t="s">
        <v>83</v>
      </c>
      <c r="B1" s="37"/>
      <c r="C1" s="37"/>
      <c r="D1" s="37"/>
      <c r="E1" s="37"/>
      <c r="F1" s="37"/>
      <c r="G1" s="37"/>
      <c r="H1" s="37"/>
      <c r="I1" s="36"/>
      <c r="J1" s="36"/>
      <c r="K1" s="36"/>
      <c r="L1" s="36"/>
      <c r="M1" s="36"/>
      <c r="N1" s="36"/>
      <c r="O1" s="36"/>
      <c r="P1" s="36"/>
      <c r="Q1" s="36"/>
      <c r="R1" s="36"/>
      <c r="S1" s="36"/>
      <c r="T1" s="36"/>
      <c r="U1" s="36"/>
      <c r="V1" s="36"/>
      <c r="W1" s="36"/>
      <c r="X1" s="36"/>
      <c r="Y1" s="36"/>
      <c r="Z1" s="36"/>
      <c r="AA1" s="36"/>
      <c r="AB1" s="36"/>
      <c r="AC1" s="36"/>
      <c r="AD1" s="36"/>
      <c r="AE1" s="36"/>
      <c r="AF1" s="36"/>
      <c r="AG1" s="36"/>
      <c r="AH1" s="36"/>
    </row>
    <row r="2" spans="1:34" s="33" customFormat="1" ht="30" customHeight="1" x14ac:dyDescent="0.3">
      <c r="A2" s="41" t="s">
        <v>21</v>
      </c>
      <c r="B2" s="40" t="s">
        <v>92</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34" s="33" customFormat="1" ht="15.75" customHeight="1" x14ac:dyDescent="0.25">
      <c r="A3" s="2" t="s">
        <v>22</v>
      </c>
      <c r="B3" s="35" t="s">
        <v>93</v>
      </c>
      <c r="C3" s="38"/>
      <c r="D3" s="38"/>
      <c r="E3" s="38"/>
      <c r="F3" s="38"/>
      <c r="G3" s="11"/>
      <c r="H3" s="12"/>
      <c r="I3" s="13"/>
      <c r="J3" s="11"/>
      <c r="K3" s="13"/>
      <c r="L3" s="11"/>
      <c r="M3" s="13"/>
      <c r="N3" s="11"/>
      <c r="O3" s="13"/>
      <c r="P3" s="11"/>
      <c r="Q3" s="13"/>
      <c r="R3" s="11"/>
      <c r="S3" s="13"/>
      <c r="T3" s="11"/>
      <c r="U3" s="13"/>
      <c r="V3" s="11"/>
      <c r="W3" s="13"/>
      <c r="X3" s="11"/>
      <c r="Y3" s="14"/>
      <c r="Z3" s="15"/>
      <c r="AA3" s="13"/>
      <c r="AB3" s="11"/>
      <c r="AC3" s="14"/>
      <c r="AD3" s="15"/>
      <c r="AE3" s="13"/>
      <c r="AF3" s="13"/>
      <c r="AG3" s="13"/>
      <c r="AH3" s="11"/>
    </row>
    <row r="4" spans="1:34" s="33" customFormat="1" ht="15.75" customHeight="1" x14ac:dyDescent="0.25">
      <c r="A4" s="3" t="s">
        <v>12</v>
      </c>
      <c r="B4" s="35" t="s">
        <v>94</v>
      </c>
      <c r="C4" s="38"/>
      <c r="D4" s="38"/>
      <c r="E4" s="38"/>
      <c r="F4" s="38"/>
      <c r="G4" s="11"/>
      <c r="H4" s="12"/>
      <c r="I4" s="13"/>
      <c r="J4" s="11"/>
      <c r="K4" s="13"/>
      <c r="L4" s="11"/>
      <c r="M4" s="13"/>
      <c r="N4" s="11"/>
      <c r="O4" s="13"/>
      <c r="P4" s="11"/>
      <c r="Q4" s="13"/>
      <c r="R4" s="11"/>
      <c r="S4" s="13"/>
      <c r="T4" s="11"/>
      <c r="U4" s="13"/>
      <c r="V4" s="11"/>
      <c r="W4" s="13"/>
      <c r="X4" s="11"/>
      <c r="Y4" s="14"/>
      <c r="Z4" s="15"/>
      <c r="AA4" s="13"/>
      <c r="AB4" s="11"/>
      <c r="AC4" s="14"/>
      <c r="AD4" s="15"/>
      <c r="AE4" s="13"/>
      <c r="AF4" s="13"/>
      <c r="AG4" s="13"/>
      <c r="AH4" s="11"/>
    </row>
    <row r="5" spans="1:34" s="33" customFormat="1" ht="15.75" customHeight="1" x14ac:dyDescent="0.25">
      <c r="A5" s="16" t="s">
        <v>13</v>
      </c>
      <c r="B5" s="43" t="s">
        <v>95</v>
      </c>
      <c r="C5" s="17"/>
      <c r="D5" s="18"/>
      <c r="E5" s="18"/>
      <c r="F5" s="19"/>
      <c r="G5" s="11"/>
      <c r="H5" s="12"/>
      <c r="I5" s="13"/>
      <c r="J5" s="11"/>
      <c r="K5" s="13"/>
      <c r="L5" s="11"/>
      <c r="M5" s="13"/>
      <c r="N5" s="11"/>
      <c r="O5" s="13"/>
      <c r="P5" s="11"/>
      <c r="Q5" s="13"/>
      <c r="R5" s="11"/>
      <c r="S5" s="13"/>
      <c r="T5" s="11"/>
      <c r="U5" s="13"/>
      <c r="V5" s="11"/>
      <c r="W5" s="13"/>
      <c r="X5" s="11"/>
      <c r="Y5" s="14"/>
      <c r="Z5" s="15"/>
      <c r="AA5" s="13"/>
      <c r="AB5" s="11"/>
      <c r="AC5" s="14"/>
      <c r="AD5" s="15"/>
      <c r="AE5" s="13"/>
      <c r="AF5" s="13"/>
      <c r="AG5" s="13"/>
      <c r="AH5" s="11"/>
    </row>
    <row r="6" spans="1:34" s="33" customFormat="1" ht="15.75" customHeight="1" x14ac:dyDescent="0.25">
      <c r="A6" s="44"/>
      <c r="B6" s="44"/>
      <c r="C6" s="42"/>
      <c r="D6" s="18"/>
      <c r="E6" s="18"/>
      <c r="F6" s="19"/>
      <c r="G6" s="11"/>
      <c r="H6" s="12"/>
      <c r="I6" s="13"/>
      <c r="J6" s="11"/>
      <c r="K6" s="13"/>
      <c r="L6" s="11"/>
      <c r="M6" s="13"/>
      <c r="N6" s="11"/>
      <c r="O6" s="13"/>
      <c r="P6" s="11"/>
      <c r="Q6" s="13"/>
      <c r="R6" s="11"/>
      <c r="S6" s="13"/>
      <c r="T6" s="11"/>
      <c r="U6" s="13"/>
      <c r="V6" s="11"/>
      <c r="W6" s="13"/>
      <c r="X6" s="11"/>
      <c r="Y6" s="14"/>
      <c r="Z6" s="15"/>
      <c r="AA6" s="13"/>
      <c r="AB6" s="11"/>
      <c r="AC6" s="14"/>
      <c r="AD6" s="15"/>
      <c r="AE6" s="13"/>
      <c r="AF6" s="13"/>
      <c r="AG6" s="13"/>
      <c r="AH6" s="11"/>
    </row>
    <row r="7" spans="1:34" s="33" customFormat="1" ht="15.75" customHeight="1" thickBot="1" x14ac:dyDescent="0.3">
      <c r="A7" s="44"/>
      <c r="B7" s="44"/>
      <c r="C7" s="42"/>
      <c r="D7" s="18"/>
      <c r="E7" s="18"/>
      <c r="F7" s="19"/>
      <c r="G7" s="11"/>
      <c r="H7" s="12"/>
      <c r="I7" s="13"/>
      <c r="J7" s="11"/>
      <c r="K7" s="13"/>
      <c r="L7" s="11"/>
      <c r="M7" s="13"/>
      <c r="N7" s="11"/>
      <c r="O7" s="13"/>
      <c r="P7" s="11"/>
      <c r="Q7" s="13"/>
      <c r="R7" s="11"/>
      <c r="S7" s="13"/>
      <c r="T7" s="11"/>
      <c r="U7" s="13"/>
      <c r="V7" s="11"/>
      <c r="W7" s="13"/>
      <c r="X7" s="11"/>
      <c r="Y7" s="14"/>
      <c r="Z7" s="15"/>
      <c r="AA7" s="13"/>
      <c r="AB7" s="11"/>
      <c r="AC7" s="14"/>
      <c r="AD7" s="15"/>
      <c r="AE7" s="13"/>
      <c r="AF7" s="13"/>
      <c r="AG7" s="13"/>
      <c r="AH7" s="11"/>
    </row>
    <row r="8" spans="1:34" s="33" customFormat="1" ht="30.75" thickBot="1" x14ac:dyDescent="0.3">
      <c r="A8" s="45" t="s">
        <v>0</v>
      </c>
      <c r="B8" s="46" t="s">
        <v>1</v>
      </c>
      <c r="C8" s="47" t="s">
        <v>11</v>
      </c>
      <c r="D8" s="47" t="s">
        <v>2</v>
      </c>
      <c r="E8" s="47" t="s">
        <v>3</v>
      </c>
      <c r="F8" s="60" t="s">
        <v>63</v>
      </c>
      <c r="G8" s="48" t="s">
        <v>25</v>
      </c>
      <c r="H8" s="49" t="s">
        <v>24</v>
      </c>
      <c r="I8" s="50" t="s">
        <v>64</v>
      </c>
      <c r="J8" s="51" t="s">
        <v>65</v>
      </c>
      <c r="K8" s="52" t="s">
        <v>66</v>
      </c>
      <c r="L8" s="51" t="s">
        <v>67</v>
      </c>
      <c r="M8" s="52" t="s">
        <v>68</v>
      </c>
      <c r="N8" s="51" t="s">
        <v>69</v>
      </c>
      <c r="O8" s="52" t="s">
        <v>70</v>
      </c>
      <c r="P8" s="51" t="s">
        <v>71</v>
      </c>
      <c r="Q8" s="52" t="s">
        <v>72</v>
      </c>
      <c r="R8" s="51" t="s">
        <v>73</v>
      </c>
      <c r="S8" s="52" t="s">
        <v>74</v>
      </c>
      <c r="T8" s="51" t="s">
        <v>75</v>
      </c>
      <c r="U8" s="52" t="s">
        <v>76</v>
      </c>
      <c r="V8" s="51" t="s">
        <v>77</v>
      </c>
      <c r="W8" s="52" t="s">
        <v>78</v>
      </c>
      <c r="X8" s="53" t="s">
        <v>79</v>
      </c>
      <c r="Y8" s="54" t="s">
        <v>14</v>
      </c>
      <c r="Z8" s="55" t="s">
        <v>80</v>
      </c>
      <c r="AA8" s="52" t="s">
        <v>81</v>
      </c>
      <c r="AB8" s="56" t="s">
        <v>82</v>
      </c>
      <c r="AC8" s="54" t="s">
        <v>14</v>
      </c>
      <c r="AD8" s="55" t="s">
        <v>80</v>
      </c>
      <c r="AE8" s="57" t="s">
        <v>61</v>
      </c>
      <c r="AF8" s="57" t="s">
        <v>62</v>
      </c>
      <c r="AG8" s="58" t="s">
        <v>26</v>
      </c>
      <c r="AH8" s="59" t="s">
        <v>20</v>
      </c>
    </row>
    <row r="9" spans="1:34" s="33" customFormat="1" ht="15.75" customHeight="1" x14ac:dyDescent="0.25">
      <c r="A9" s="5" t="s">
        <v>18</v>
      </c>
      <c r="B9" s="6" t="s">
        <v>42</v>
      </c>
      <c r="C9" s="5" t="s">
        <v>23</v>
      </c>
      <c r="D9" s="5" t="s">
        <v>17</v>
      </c>
      <c r="E9" s="5" t="s">
        <v>19</v>
      </c>
      <c r="F9" s="7">
        <v>135034</v>
      </c>
      <c r="G9" s="6" t="s">
        <v>40</v>
      </c>
      <c r="H9" s="8">
        <v>70</v>
      </c>
      <c r="I9" s="4">
        <v>2181065</v>
      </c>
      <c r="J9" s="6" t="s">
        <v>10</v>
      </c>
      <c r="K9" s="4">
        <v>125300</v>
      </c>
      <c r="L9" s="6" t="s">
        <v>8</v>
      </c>
      <c r="M9" s="4">
        <v>110000</v>
      </c>
      <c r="N9" s="6" t="s">
        <v>35</v>
      </c>
      <c r="O9" s="4">
        <v>23000.002349999999</v>
      </c>
      <c r="P9" s="6" t="s">
        <v>35</v>
      </c>
      <c r="Q9" s="4"/>
      <c r="R9" s="6" t="s">
        <v>35</v>
      </c>
      <c r="S9" s="4"/>
      <c r="T9" s="6" t="s">
        <v>36</v>
      </c>
      <c r="U9" s="4"/>
      <c r="V9" s="6" t="s">
        <v>36</v>
      </c>
      <c r="W9" s="4">
        <v>26.73</v>
      </c>
      <c r="X9" s="6" t="s">
        <v>16</v>
      </c>
      <c r="Y9" s="9" t="s">
        <v>9</v>
      </c>
      <c r="Z9" s="4">
        <v>0</v>
      </c>
      <c r="AA9" s="4">
        <v>20.506</v>
      </c>
      <c r="AB9" s="6" t="s">
        <v>38</v>
      </c>
      <c r="AC9" s="9" t="s">
        <v>9</v>
      </c>
      <c r="AD9" s="4">
        <v>0</v>
      </c>
      <c r="AE9" s="4"/>
      <c r="AF9" s="4"/>
      <c r="AG9" s="4"/>
      <c r="AH9" s="6" t="s">
        <v>43</v>
      </c>
    </row>
    <row r="10" spans="1:34" ht="15" x14ac:dyDescent="0.25">
      <c r="A10" s="1" t="s">
        <v>96</v>
      </c>
      <c r="B10" s="1" t="s">
        <v>97</v>
      </c>
      <c r="C10" s="1" t="s">
        <v>98</v>
      </c>
      <c r="D10" s="1" t="s">
        <v>99</v>
      </c>
      <c r="E10" s="1" t="s">
        <v>100</v>
      </c>
      <c r="F10" s="31">
        <v>1937.5</v>
      </c>
      <c r="G10" s="1" t="s">
        <v>101</v>
      </c>
      <c r="H10" s="1">
        <v>84</v>
      </c>
      <c r="K10" s="32">
        <v>14954.65</v>
      </c>
      <c r="L10" s="1" t="s">
        <v>102</v>
      </c>
      <c r="AE10" s="34">
        <v>28273.665065550002</v>
      </c>
      <c r="AF10" s="34">
        <v>82.030805322864495</v>
      </c>
    </row>
    <row r="11" spans="1:34" ht="15" x14ac:dyDescent="0.25">
      <c r="A11" s="1" t="s">
        <v>103</v>
      </c>
      <c r="B11" s="1" t="s">
        <v>104</v>
      </c>
      <c r="C11" s="1" t="s">
        <v>98</v>
      </c>
      <c r="D11" s="1" t="s">
        <v>99</v>
      </c>
      <c r="E11" s="1" t="s">
        <v>100</v>
      </c>
      <c r="F11" s="31">
        <v>396316.42</v>
      </c>
      <c r="G11" s="1" t="s">
        <v>101</v>
      </c>
      <c r="H11" s="1">
        <v>84</v>
      </c>
      <c r="K11" s="32">
        <v>1144948.3700000001</v>
      </c>
      <c r="L11" s="1" t="s">
        <v>102</v>
      </c>
      <c r="AE11" s="34">
        <v>2164670.3019279898</v>
      </c>
      <c r="AF11" s="34">
        <v>30.703385827096199</v>
      </c>
    </row>
    <row r="12" spans="1:34" ht="15" x14ac:dyDescent="0.25">
      <c r="A12" s="1" t="s">
        <v>105</v>
      </c>
      <c r="B12" s="1" t="s">
        <v>97</v>
      </c>
      <c r="C12" s="1" t="s">
        <v>98</v>
      </c>
      <c r="D12" s="1" t="s">
        <v>99</v>
      </c>
      <c r="E12" s="1" t="s">
        <v>100</v>
      </c>
      <c r="F12" s="31">
        <v>387640.7</v>
      </c>
      <c r="G12" s="1" t="s">
        <v>101</v>
      </c>
      <c r="H12" s="1">
        <v>84</v>
      </c>
      <c r="I12" s="32">
        <v>6744798.4100000001</v>
      </c>
      <c r="J12" s="1" t="s">
        <v>106</v>
      </c>
      <c r="AE12" s="34">
        <v>205534.24194792999</v>
      </c>
      <c r="AF12" s="34">
        <v>17.3996136370613</v>
      </c>
    </row>
    <row r="13" spans="1:34" ht="15" x14ac:dyDescent="0.25">
      <c r="A13" s="1" t="s">
        <v>107</v>
      </c>
      <c r="B13" s="1" t="s">
        <v>108</v>
      </c>
      <c r="C13" s="1" t="s">
        <v>109</v>
      </c>
      <c r="D13" s="1" t="s">
        <v>99</v>
      </c>
      <c r="E13" s="1" t="s">
        <v>100</v>
      </c>
      <c r="F13" s="31">
        <v>71838.3</v>
      </c>
      <c r="G13" s="1" t="s">
        <v>101</v>
      </c>
      <c r="H13" s="1">
        <v>168</v>
      </c>
      <c r="I13" s="32">
        <v>675171.61</v>
      </c>
      <c r="J13" s="1" t="s">
        <v>106</v>
      </c>
      <c r="K13" s="32">
        <v>113024.85</v>
      </c>
      <c r="L13" s="1" t="s">
        <v>102</v>
      </c>
      <c r="AE13" s="34">
        <v>234262.33755247999</v>
      </c>
      <c r="AF13" s="34">
        <v>26.1194169580635</v>
      </c>
    </row>
    <row r="14" spans="1:34" ht="15" x14ac:dyDescent="0.25">
      <c r="A14" s="1" t="s">
        <v>110</v>
      </c>
      <c r="B14" s="1" t="s">
        <v>97</v>
      </c>
      <c r="C14" s="1" t="s">
        <v>98</v>
      </c>
      <c r="D14" s="1" t="s">
        <v>99</v>
      </c>
      <c r="E14" s="1" t="s">
        <v>100</v>
      </c>
      <c r="F14" s="31">
        <v>10613.2</v>
      </c>
      <c r="G14" s="1" t="s">
        <v>101</v>
      </c>
      <c r="H14" s="1">
        <v>84</v>
      </c>
      <c r="I14" s="32">
        <v>368510.13</v>
      </c>
      <c r="J14" s="1" t="s">
        <v>106</v>
      </c>
      <c r="AE14" s="34">
        <v>11229.609191490001</v>
      </c>
      <c r="AF14" s="34">
        <v>34.721868051106199</v>
      </c>
    </row>
    <row r="15" spans="1:34" ht="15" x14ac:dyDescent="0.25">
      <c r="A15" s="1" t="s">
        <v>111</v>
      </c>
      <c r="B15" s="1" t="s">
        <v>104</v>
      </c>
      <c r="C15" s="1" t="s">
        <v>112</v>
      </c>
      <c r="D15" s="1" t="s">
        <v>113</v>
      </c>
      <c r="E15" s="1" t="s">
        <v>114</v>
      </c>
      <c r="F15" s="31">
        <v>14908</v>
      </c>
      <c r="G15" s="1" t="s">
        <v>101</v>
      </c>
      <c r="H15" s="1">
        <v>84</v>
      </c>
      <c r="K15" s="32">
        <v>19291.84</v>
      </c>
      <c r="L15" s="1" t="s">
        <v>102</v>
      </c>
      <c r="AE15" s="34">
        <v>36473.67358368</v>
      </c>
      <c r="AF15" s="34">
        <v>13.752976485087199</v>
      </c>
    </row>
    <row r="16" spans="1:34" ht="15" x14ac:dyDescent="0.25">
      <c r="A16" s="1" t="s">
        <v>115</v>
      </c>
      <c r="B16" s="1" t="s">
        <v>104</v>
      </c>
      <c r="C16" s="1" t="s">
        <v>112</v>
      </c>
      <c r="D16" s="1" t="s">
        <v>113</v>
      </c>
      <c r="E16" s="1" t="s">
        <v>114</v>
      </c>
      <c r="F16" s="31">
        <v>34035.480000000003</v>
      </c>
      <c r="G16" s="1" t="s">
        <v>101</v>
      </c>
      <c r="H16" s="1">
        <v>84</v>
      </c>
      <c r="I16" s="32">
        <v>512154</v>
      </c>
      <c r="J16" s="1" t="s">
        <v>106</v>
      </c>
      <c r="AE16" s="34">
        <v>15606.868842</v>
      </c>
      <c r="AF16" s="34">
        <v>15.047650275536</v>
      </c>
    </row>
    <row r="17" spans="1:32" ht="15" x14ac:dyDescent="0.25">
      <c r="A17" s="1" t="s">
        <v>116</v>
      </c>
      <c r="B17" s="1" t="s">
        <v>117</v>
      </c>
      <c r="C17" s="1" t="s">
        <v>112</v>
      </c>
      <c r="D17" s="1" t="s">
        <v>113</v>
      </c>
      <c r="E17" s="1" t="s">
        <v>114</v>
      </c>
      <c r="F17" s="31">
        <v>19127.5</v>
      </c>
      <c r="G17" s="1" t="s">
        <v>101</v>
      </c>
      <c r="H17" s="1">
        <v>84</v>
      </c>
      <c r="K17" s="32">
        <v>66806.710000000006</v>
      </c>
      <c r="L17" s="1" t="s">
        <v>102</v>
      </c>
      <c r="AE17" s="34">
        <v>126306.56970717</v>
      </c>
      <c r="AF17" s="34">
        <v>37.119687151152498</v>
      </c>
    </row>
    <row r="18" spans="1:32" ht="15" x14ac:dyDescent="0.25">
      <c r="A18" s="1" t="s">
        <v>118</v>
      </c>
      <c r="B18" s="1" t="s">
        <v>104</v>
      </c>
      <c r="C18" s="1" t="s">
        <v>112</v>
      </c>
      <c r="D18" s="1" t="s">
        <v>113</v>
      </c>
      <c r="E18" s="1" t="s">
        <v>114</v>
      </c>
      <c r="F18" s="31">
        <v>649462.1</v>
      </c>
      <c r="G18" s="1" t="s">
        <v>101</v>
      </c>
      <c r="H18" s="1">
        <v>84</v>
      </c>
      <c r="K18" s="32">
        <v>540838.63</v>
      </c>
      <c r="L18" s="1" t="s">
        <v>102</v>
      </c>
      <c r="AE18" s="34">
        <v>1022524.1165210099</v>
      </c>
      <c r="AF18" s="34">
        <v>8.8502660164858096</v>
      </c>
    </row>
    <row r="19" spans="1:32" ht="15" x14ac:dyDescent="0.25">
      <c r="A19" s="1" t="s">
        <v>119</v>
      </c>
      <c r="B19" s="1" t="s">
        <v>104</v>
      </c>
      <c r="C19" s="1" t="s">
        <v>112</v>
      </c>
      <c r="D19" s="1" t="s">
        <v>113</v>
      </c>
      <c r="E19" s="1" t="s">
        <v>114</v>
      </c>
      <c r="F19" s="31">
        <v>823449.91</v>
      </c>
      <c r="G19" s="1" t="s">
        <v>101</v>
      </c>
      <c r="H19" s="1">
        <v>84</v>
      </c>
      <c r="I19" s="32">
        <v>10168175.140000001</v>
      </c>
      <c r="J19" s="1" t="s">
        <v>106</v>
      </c>
      <c r="AE19" s="34">
        <v>309854.80104122002</v>
      </c>
      <c r="AF19" s="34">
        <v>12.3482618875992</v>
      </c>
    </row>
    <row r="20" spans="1:32" ht="15" x14ac:dyDescent="0.25">
      <c r="A20" s="1" t="s">
        <v>120</v>
      </c>
      <c r="B20" s="1" t="s">
        <v>104</v>
      </c>
      <c r="C20" s="1" t="s">
        <v>112</v>
      </c>
      <c r="D20" s="1" t="s">
        <v>113</v>
      </c>
      <c r="E20" s="1" t="s">
        <v>114</v>
      </c>
      <c r="F20" s="31">
        <v>8299</v>
      </c>
      <c r="G20" s="1" t="s">
        <v>101</v>
      </c>
      <c r="H20" s="1">
        <v>84</v>
      </c>
      <c r="K20" s="32">
        <v>17118.900000000001</v>
      </c>
      <c r="L20" s="1" t="s">
        <v>102</v>
      </c>
      <c r="AE20" s="34">
        <v>32365.454550300001</v>
      </c>
      <c r="AF20" s="34">
        <v>21.922623410688001</v>
      </c>
    </row>
    <row r="21" spans="1:32" ht="15" x14ac:dyDescent="0.25">
      <c r="A21" s="1" t="s">
        <v>121</v>
      </c>
      <c r="B21" s="1" t="s">
        <v>108</v>
      </c>
      <c r="C21" s="1" t="s">
        <v>122</v>
      </c>
      <c r="D21" s="1" t="s">
        <v>113</v>
      </c>
      <c r="E21" s="1" t="s">
        <v>123</v>
      </c>
      <c r="F21" s="31">
        <v>73420.600000000006</v>
      </c>
      <c r="G21" s="1" t="s">
        <v>101</v>
      </c>
      <c r="H21" s="1">
        <v>168</v>
      </c>
      <c r="K21" s="32">
        <v>91922.68</v>
      </c>
      <c r="L21" s="1" t="s">
        <v>102</v>
      </c>
      <c r="AE21" s="34">
        <v>173791.50072036</v>
      </c>
      <c r="AF21" s="34">
        <v>13.3059896579756</v>
      </c>
    </row>
    <row r="22" spans="1:32" ht="15" x14ac:dyDescent="0.25">
      <c r="A22" s="1" t="s">
        <v>124</v>
      </c>
      <c r="B22" s="1" t="s">
        <v>104</v>
      </c>
      <c r="C22" s="1" t="s">
        <v>112</v>
      </c>
      <c r="D22" s="1" t="s">
        <v>113</v>
      </c>
      <c r="E22" s="1" t="s">
        <v>114</v>
      </c>
      <c r="F22" s="31">
        <v>92268.2</v>
      </c>
      <c r="G22" s="1" t="s">
        <v>101</v>
      </c>
      <c r="H22" s="1">
        <v>84</v>
      </c>
      <c r="K22" s="32">
        <v>81416.39</v>
      </c>
      <c r="L22" s="1" t="s">
        <v>102</v>
      </c>
      <c r="AE22" s="34">
        <v>153928.02517653001</v>
      </c>
      <c r="AF22" s="34">
        <v>9.3778272152814299</v>
      </c>
    </row>
  </sheetData>
  <sheetProtection algorithmName="SHA-512" hashValue="vKvUyiKMsP8ZEpgJGnkuudoslFtLj9b2d4uEDPH1v+kH06hgdHnMSBGxgNurtRvDLlqZ9MHnd8C4hVhmBU5Wgg==" saltValue="SG61RYYnQ2WDCLqdispHbg==" spinCount="100000" sheet="1" objects="1" scenarios="1" deleteRows="0"/>
  <phoneticPr fontId="0" type="noConversion"/>
  <dataValidations count="20">
    <dataValidation allowBlank="1" showInputMessage="1" showErrorMessage="1" promptTitle="Energy Intensity" prompt="Please toggle between two measurements." sqref="AF8:AG8"/>
    <dataValidation type="decimal" operator="greaterThanOrEqual" showInputMessage="1" showErrorMessage="1" errorTitle="Number Error" sqref="AD9 Z9">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formula1>0</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formula1>0</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type="list" allowBlank="1" showInputMessage="1" showErrorMessage="1" promptTitle="Operation Type" prompt="Please select an operation type" sqref="B9:B1048576">
      <formula1>OperationType</formula1>
    </dataValidation>
    <dataValidation type="list" allowBlank="1" showInputMessage="1" showErrorMessage="1" sqref="G9:G1048576">
      <formula1>FloorArea</formula1>
    </dataValidation>
    <dataValidation type="list" allowBlank="1" showInputMessage="1" showErrorMessage="1" sqref="J9:J1048576">
      <formula1>Electricity</formula1>
    </dataValidation>
    <dataValidation type="list" allowBlank="1" showInputMessage="1" showErrorMessage="1" sqref="L9:L1048576">
      <formula1>NaturalGas</formula1>
    </dataValidation>
    <dataValidation type="list" allowBlank="1" showInputMessage="1" showErrorMessage="1" sqref="N9:N1048576">
      <formula1>FuelOil12</formula1>
    </dataValidation>
    <dataValidation type="list" allowBlank="1" showInputMessage="1" showErrorMessage="1" sqref="P9:P1048576">
      <formula1>FuelOil46</formula1>
    </dataValidation>
    <dataValidation type="list" allowBlank="1" showInputMessage="1" showErrorMessage="1" sqref="R9:R1048576">
      <formula1>Propane</formula1>
    </dataValidation>
    <dataValidation type="list" allowBlank="1" showInputMessage="1" showErrorMessage="1" sqref="T9:T1048576">
      <formula1>Coal</formula1>
    </dataValidation>
    <dataValidation type="list" allowBlank="1" showInputMessage="1" showErrorMessage="1" sqref="V9:V1048576">
      <formula1>Wood</formula1>
    </dataValidation>
    <dataValidation type="list" allowBlank="1" showInputMessage="1" showErrorMessage="1" sqref="X9:X1048576">
      <formula1>DistrictHeating</formula1>
    </dataValidation>
    <dataValidation type="list" allowBlank="1" showInputMessage="1" showErrorMessage="1" sqref="AB9:AB1048576">
      <formula1>DistrictCooling</formula1>
    </dataValidation>
    <dataValidation type="list" allowBlank="1" showInputMessage="1" showErrorMessage="1" sqref="AC9:AC1048576 Y9:Y1048576">
      <formula1>Renewable</formula1>
    </dataValidation>
    <dataValidation type="list" allowBlank="1" showInputMessage="1" showErrorMessage="1" promptTitle="Natural Gas Measurement" prompt="Please select a unit if amount is entered." sqref="L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9"/>
  <sheetViews>
    <sheetView workbookViewId="0"/>
  </sheetViews>
  <sheetFormatPr defaultRowHeight="15" x14ac:dyDescent="0.25"/>
  <cols>
    <col min="1" max="1" width="40.1406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12" x14ac:dyDescent="0.25">
      <c r="A1" s="1" t="s">
        <v>60</v>
      </c>
      <c r="B1" s="1" t="s">
        <v>27</v>
      </c>
      <c r="C1" s="1" t="s">
        <v>4</v>
      </c>
      <c r="D1" s="1" t="s">
        <v>28</v>
      </c>
      <c r="E1" s="1" t="s">
        <v>29</v>
      </c>
      <c r="F1" s="1" t="s">
        <v>30</v>
      </c>
      <c r="G1" s="1" t="s">
        <v>5</v>
      </c>
      <c r="H1" s="1" t="s">
        <v>6</v>
      </c>
      <c r="I1" s="1" t="s">
        <v>7</v>
      </c>
      <c r="J1" s="1" t="s">
        <v>31</v>
      </c>
      <c r="K1" s="1" t="s">
        <v>32</v>
      </c>
      <c r="L1" s="1" t="s">
        <v>33</v>
      </c>
    </row>
    <row r="2" spans="1:12" x14ac:dyDescent="0.25">
      <c r="A2" t="s">
        <v>84</v>
      </c>
      <c r="B2" s="1" t="s">
        <v>40</v>
      </c>
      <c r="C2" s="1" t="s">
        <v>10</v>
      </c>
      <c r="D2" s="1" t="s">
        <v>39</v>
      </c>
      <c r="E2" s="1" t="s">
        <v>35</v>
      </c>
      <c r="F2" s="1" t="s">
        <v>35</v>
      </c>
      <c r="G2" s="1" t="s">
        <v>35</v>
      </c>
      <c r="H2" s="1" t="s">
        <v>36</v>
      </c>
      <c r="I2" s="1" t="s">
        <v>36</v>
      </c>
      <c r="J2" s="1" t="s">
        <v>36</v>
      </c>
      <c r="K2" s="1" t="s">
        <v>16</v>
      </c>
      <c r="L2" s="1" t="s">
        <v>34</v>
      </c>
    </row>
    <row r="3" spans="1:12" x14ac:dyDescent="0.25">
      <c r="A3" t="s">
        <v>85</v>
      </c>
      <c r="B3" s="1" t="s">
        <v>15</v>
      </c>
      <c r="C3" s="1"/>
      <c r="D3" s="1" t="s">
        <v>16</v>
      </c>
      <c r="E3" s="1"/>
      <c r="F3" s="1"/>
      <c r="G3" s="1"/>
      <c r="H3" s="1"/>
      <c r="I3" s="1"/>
      <c r="J3" s="1" t="s">
        <v>16</v>
      </c>
      <c r="K3" s="1" t="s">
        <v>38</v>
      </c>
      <c r="L3" s="1" t="s">
        <v>9</v>
      </c>
    </row>
    <row r="4" spans="1:12" x14ac:dyDescent="0.25">
      <c r="A4" t="s">
        <v>86</v>
      </c>
      <c r="B4" s="1"/>
      <c r="C4" s="1"/>
      <c r="D4" s="1" t="s">
        <v>41</v>
      </c>
      <c r="E4" s="1"/>
      <c r="F4" s="1"/>
      <c r="G4" s="1"/>
      <c r="H4" s="1"/>
      <c r="I4" s="1"/>
      <c r="J4" s="1" t="s">
        <v>37</v>
      </c>
      <c r="K4" s="1"/>
      <c r="L4" s="1"/>
    </row>
    <row r="5" spans="1:12" x14ac:dyDescent="0.25">
      <c r="A5" t="s">
        <v>87</v>
      </c>
    </row>
    <row r="6" spans="1:12" x14ac:dyDescent="0.25">
      <c r="A6" t="s">
        <v>88</v>
      </c>
    </row>
    <row r="7" spans="1:12" x14ac:dyDescent="0.25">
      <c r="A7" t="s">
        <v>89</v>
      </c>
    </row>
    <row r="8" spans="1:12" x14ac:dyDescent="0.25">
      <c r="A8" t="s">
        <v>90</v>
      </c>
    </row>
    <row r="9" spans="1:12" x14ac:dyDescent="0.25">
      <c r="A9" t="s">
        <v>91</v>
      </c>
    </row>
  </sheetData>
  <sheetProtection algorithmName="SHA-512" hashValue="vhuEo268aSoDoFrfCrHMCvtdeWA4xCHZDR8j5ZfPpVaEaZhdwc+y+nSb1vYdU6n1zfS1qzWxGrJG+d2/zIvi3A==" saltValue="ehljKB9YBlc5hpk56MLm1A=="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8195892828C940887794336D465596" ma:contentTypeVersion="0" ma:contentTypeDescription="Create a new document." ma:contentTypeScope="" ma:versionID="5edbb8b19dba77e54a86145e3c6233db">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BFC3E7A2DFB4694E905D13DE68B546A4" ma:contentTypeVersion="10" ma:contentTypeDescription="Create a new document." ma:contentTypeScope="" ma:versionID="d8a05def101d5eb9e3ad3efd3ce5feac">
  <xsd:schema xmlns:xsd="http://www.w3.org/2001/XMLSchema" xmlns:xs="http://www.w3.org/2001/XMLSchema" xmlns:p="http://schemas.microsoft.com/office/2006/metadata/properties" xmlns:ns2="84da0ff3-baa2-4bde-be36-53b4bd50cae8" targetNamespace="http://schemas.microsoft.com/office/2006/metadata/properties" ma:root="true" ma:fieldsID="b19b1ad9875cf093719e36f77545672b" ns2:_="">
    <xsd:import namespace="84da0ff3-baa2-4bde-be36-53b4bd50ca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a0ff3-baa2-4bde-be36-53b4bd50c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7065AF90-9997-4370-A829-07C3B5D608D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04AE5461-021E-407A-8FB4-62E6ED808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7F100D8F-7772-4EDB-889F-3EDBB0C4C929}"/>
</file>

<file path=customXml/itemProps5.xml><?xml version="1.0" encoding="utf-8"?>
<ds:datastoreItem xmlns:ds="http://schemas.openxmlformats.org/officeDocument/2006/customXml" ds:itemID="{FF4206A5-5C2E-47EC-A2ED-D3C98D6AC2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Windows User</cp:lastModifiedBy>
  <dcterms:created xsi:type="dcterms:W3CDTF">2012-07-23T15:41:10Z</dcterms:created>
  <dcterms:modified xsi:type="dcterms:W3CDTF">2021-06-01T14:56:55Z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0x010100BFC3E7A2DFB4694E905D13DE68B546A4</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2020-02-03T15:07:34.3012983Z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569352b5-86f2-4b44-8825-99a0c33e9889</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